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5\Publicaciones\"/>
    </mc:Choice>
  </mc:AlternateContent>
  <bookViews>
    <workbookView xWindow="0" yWindow="0" windowWidth="28800" windowHeight="12435" tabRatio="675"/>
  </bookViews>
  <sheets>
    <sheet name="3er TRIM" sheetId="41" r:id="rId1"/>
  </sheets>
  <calcPr calcId="152511"/>
</workbook>
</file>

<file path=xl/calcChain.xml><?xml version="1.0" encoding="utf-8"?>
<calcChain xmlns="http://schemas.openxmlformats.org/spreadsheetml/2006/main">
  <c r="K34" i="41" l="1"/>
  <c r="L14" i="41" l="1"/>
  <c r="L33" i="41"/>
  <c r="L32" i="41"/>
  <c r="L31" i="41"/>
  <c r="L30" i="41"/>
  <c r="L29" i="41"/>
  <c r="L28" i="41"/>
  <c r="L27" i="41"/>
  <c r="L26" i="41"/>
  <c r="L25" i="41"/>
  <c r="L24" i="41"/>
  <c r="L23" i="41"/>
  <c r="L22" i="41"/>
  <c r="L21" i="41"/>
  <c r="L20" i="41"/>
  <c r="L19" i="41"/>
  <c r="L18" i="41"/>
  <c r="L17" i="41"/>
  <c r="L16" i="41"/>
  <c r="L15" i="41"/>
  <c r="H34" i="41"/>
  <c r="E34" i="41"/>
  <c r="D34" i="41"/>
  <c r="L34" i="41" l="1"/>
  <c r="I34" i="41"/>
  <c r="G34" i="41"/>
  <c r="J34" i="41"/>
  <c r="F34" i="41"/>
  <c r="C34" i="41"/>
</calcChain>
</file>

<file path=xl/sharedStrings.xml><?xml version="1.0" encoding="utf-8"?>
<sst xmlns="http://schemas.openxmlformats.org/spreadsheetml/2006/main" count="44" uniqueCount="40">
  <si>
    <t>AYUNTAMIENTO</t>
  </si>
  <si>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</si>
  <si>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</si>
  <si>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</si>
  <si>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</si>
  <si>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</si>
  <si>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</si>
  <si>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</si>
  <si>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</si>
  <si>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</si>
  <si>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</si>
  <si>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</si>
  <si>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</si>
  <si>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</si>
  <si>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</si>
  <si>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</si>
  <si>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</si>
  <si>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</si>
  <si>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</si>
  <si>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</si>
  <si>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</si>
  <si>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</si>
  <si>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</si>
  <si>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</si>
  <si>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</si>
  <si>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</si>
  <si>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</si>
  <si>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III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</si>
  <si>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</si>
  <si>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</si>
  <si>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</si>
  <si>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</si>
  <si>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</si>
  <si>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</si>
  <si>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</si>
  <si>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</si>
  <si>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</si>
  <si>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</si>
  <si>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PARTICIPACIONES PAGADAS A LOS MUNICIPIOS POR RECAUDACION DE INGRESOS FEDERALES CORRESPONDIENTES A JULIO - SEPTIEMBRE DEL 2015</t>
  </si>
  <si>
    <t>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</si>
</sst>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center"/>
    </xf>
    <xf numFmtId="3" fontId="0" fillId="0" borderId="0" xfId="0" applyNumberForma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2" fillId="0" borderId="2" xfId="0" applyNumberFormat="1" applyFont="1" applyBorder="1"/>
    <xf numFmtId="3" fontId="11" fillId="3" borderId="2" xfId="0" applyNumberFormat="1" applyFont="1" applyFill="1" applyBorder="1"/>
    <xf numFmtId="0" fontId="12" fillId="0" borderId="2" xfId="0" applyFont="1" applyBorder="1" applyAlignment="1">
      <alignment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629650" y="1905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3:N76"/>
  <sheetViews>
    <sheetView tabSelected="1" topLeftCell="A8" workbookViewId="0">
      <selection activeCell="G36" sqref="G36"/>
    </sheetView>
  </sheetViews>
  <sheetFormatPr baseColWidth="10" defaultRowHeight="12.75" x14ac:dyDescent="0.2"/>
  <cols>
    <col min="1" max="1" width="3.28515625" customWidth="1"/>
    <col min="2" max="2" width="19.85546875" customWidth="1"/>
    <col min="3" max="12" width="13.85546875" customWidth="1"/>
    <col min="14" max="14" width="13.7109375" bestFit="1" customWidth="1"/>
  </cols>
  <sheetData>
    <row r="3" spans="1:12" ht="16.5" x14ac:dyDescent="0.25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5" x14ac:dyDescent="0.2">
      <c r="A4" s="20" t="s">
        <v>25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4.25" x14ac:dyDescent="0.2">
      <c r="A5" s="21" t="s">
        <v>24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2" x14ac:dyDescent="0.2">
      <c r="A8" s="22" t="s">
        <v>38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L10" s="6" t="s">
        <v>27</v>
      </c>
    </row>
    <row r="11" spans="1:12" x14ac:dyDescent="0.2">
      <c r="A11" s="8" t="s">
        <v>2</v>
      </c>
      <c r="B11" s="23" t="s">
        <v>0</v>
      </c>
      <c r="C11" s="14" t="s">
        <v>30</v>
      </c>
      <c r="D11" s="14" t="s">
        <v>31</v>
      </c>
      <c r="E11" s="14" t="s">
        <v>32</v>
      </c>
      <c r="F11" s="14" t="s">
        <v>36</v>
      </c>
      <c r="G11" s="14" t="s">
        <v>33</v>
      </c>
      <c r="H11" s="14" t="s">
        <v>29</v>
      </c>
      <c r="I11" s="14" t="s">
        <v>34</v>
      </c>
      <c r="J11" s="14" t="s">
        <v>35</v>
      </c>
      <c r="K11" s="14" t="s">
        <v>39</v>
      </c>
      <c r="L11" s="14" t="s">
        <v>1</v>
      </c>
    </row>
    <row r="12" spans="1:12" x14ac:dyDescent="0.2">
      <c r="A12" s="9" t="s">
        <v>3</v>
      </c>
      <c r="B12" s="24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2">
      <c r="A13" s="10" t="s">
        <v>4</v>
      </c>
      <c r="B13" s="25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x14ac:dyDescent="0.2">
      <c r="A14" s="4">
        <v>1</v>
      </c>
      <c r="B14" s="13" t="s">
        <v>6</v>
      </c>
      <c r="C14" s="11">
        <v>9179423.4100000001</v>
      </c>
      <c r="D14" s="11">
        <v>3971711.33</v>
      </c>
      <c r="E14" s="11">
        <v>233245.34</v>
      </c>
      <c r="F14" s="11">
        <v>329.78</v>
      </c>
      <c r="G14" s="11">
        <v>65728.41</v>
      </c>
      <c r="H14" s="11">
        <v>380349.1</v>
      </c>
      <c r="I14" s="11">
        <v>858672.05</v>
      </c>
      <c r="J14" s="11">
        <v>433729.07</v>
      </c>
      <c r="K14" s="11">
        <v>10729</v>
      </c>
      <c r="L14" s="11">
        <f>SUM(C14:K14)</f>
        <v>15133917.49</v>
      </c>
    </row>
    <row r="15" spans="1:12" x14ac:dyDescent="0.2">
      <c r="A15" s="4">
        <v>2</v>
      </c>
      <c r="B15" s="13" t="s">
        <v>7</v>
      </c>
      <c r="C15" s="11">
        <v>6265622.5</v>
      </c>
      <c r="D15" s="11">
        <v>2627773.48</v>
      </c>
      <c r="E15" s="11">
        <v>330809.76</v>
      </c>
      <c r="F15" s="11">
        <v>0</v>
      </c>
      <c r="G15" s="11">
        <v>45173.49</v>
      </c>
      <c r="H15" s="11">
        <v>154940.62</v>
      </c>
      <c r="I15" s="11">
        <v>424063.96</v>
      </c>
      <c r="J15" s="11">
        <v>177562.66</v>
      </c>
      <c r="K15" s="11">
        <v>0</v>
      </c>
      <c r="L15" s="11">
        <f t="shared" ref="L15:L33" si="0">SUM(C15:K15)</f>
        <v>10025946.470000001</v>
      </c>
    </row>
    <row r="16" spans="1:12" x14ac:dyDescent="0.2">
      <c r="A16" s="4">
        <v>3</v>
      </c>
      <c r="B16" s="13" t="s">
        <v>22</v>
      </c>
      <c r="C16" s="11">
        <v>5894747.4500000002</v>
      </c>
      <c r="D16" s="11">
        <v>2475385.2199999997</v>
      </c>
      <c r="E16" s="11">
        <v>348837.96</v>
      </c>
      <c r="F16" s="11">
        <v>0</v>
      </c>
      <c r="G16" s="11">
        <v>40398.36</v>
      </c>
      <c r="H16" s="11">
        <v>113341.01000000001</v>
      </c>
      <c r="I16" s="11">
        <v>379766.29</v>
      </c>
      <c r="J16" s="11">
        <v>129974.77</v>
      </c>
      <c r="K16" s="11">
        <v>0</v>
      </c>
      <c r="L16" s="11">
        <f t="shared" si="0"/>
        <v>9382451.0599999987</v>
      </c>
    </row>
    <row r="17" spans="1:14" x14ac:dyDescent="0.2">
      <c r="A17" s="4">
        <v>4</v>
      </c>
      <c r="B17" s="13" t="s">
        <v>23</v>
      </c>
      <c r="C17" s="11">
        <v>7682042.4899999993</v>
      </c>
      <c r="D17" s="11">
        <v>3501365.71</v>
      </c>
      <c r="E17" s="11">
        <v>293692.86</v>
      </c>
      <c r="F17" s="11">
        <v>3344</v>
      </c>
      <c r="G17" s="11">
        <v>129341.29000000001</v>
      </c>
      <c r="H17" s="11">
        <v>995944.3899999999</v>
      </c>
      <c r="I17" s="11">
        <v>1771462.19</v>
      </c>
      <c r="J17" s="11">
        <v>1108608.93</v>
      </c>
      <c r="K17" s="11">
        <v>5176723</v>
      </c>
      <c r="L17" s="11">
        <f t="shared" si="0"/>
        <v>20662524.859999999</v>
      </c>
    </row>
    <row r="18" spans="1:14" x14ac:dyDescent="0.2">
      <c r="A18" s="4">
        <v>5</v>
      </c>
      <c r="B18" s="13" t="s">
        <v>8</v>
      </c>
      <c r="C18" s="11">
        <v>11776943.6</v>
      </c>
      <c r="D18" s="11">
        <v>5058002.38</v>
      </c>
      <c r="E18" s="11">
        <v>187114.32</v>
      </c>
      <c r="F18" s="11">
        <v>636.48</v>
      </c>
      <c r="G18" s="11">
        <v>85803.9</v>
      </c>
      <c r="H18" s="11">
        <v>698640.06</v>
      </c>
      <c r="I18" s="11">
        <v>1386313.48</v>
      </c>
      <c r="J18" s="11">
        <v>794545.66</v>
      </c>
      <c r="K18" s="11">
        <v>0</v>
      </c>
      <c r="L18" s="11">
        <f t="shared" si="0"/>
        <v>19987999.879999999</v>
      </c>
    </row>
    <row r="19" spans="1:14" x14ac:dyDescent="0.2">
      <c r="A19" s="4">
        <v>6</v>
      </c>
      <c r="B19" s="13" t="s">
        <v>18</v>
      </c>
      <c r="C19" s="11">
        <v>4023248.9000000004</v>
      </c>
      <c r="D19" s="11">
        <v>1620032.4000000001</v>
      </c>
      <c r="E19" s="11">
        <v>528589.81000000006</v>
      </c>
      <c r="F19" s="11">
        <v>0</v>
      </c>
      <c r="G19" s="11">
        <v>58139.86</v>
      </c>
      <c r="H19" s="11">
        <v>334461.75</v>
      </c>
      <c r="I19" s="11">
        <v>1536580.6400000001</v>
      </c>
      <c r="J19" s="11">
        <v>386072.45999999996</v>
      </c>
      <c r="K19" s="11">
        <v>0</v>
      </c>
      <c r="L19" s="11">
        <f t="shared" si="0"/>
        <v>8487125.8200000003</v>
      </c>
    </row>
    <row r="20" spans="1:14" x14ac:dyDescent="0.2">
      <c r="A20" s="4">
        <v>7</v>
      </c>
      <c r="B20" s="13" t="s">
        <v>19</v>
      </c>
      <c r="C20" s="11">
        <v>3970604.5699999994</v>
      </c>
      <c r="D20" s="11">
        <v>1626310.76</v>
      </c>
      <c r="E20" s="11">
        <v>519045.45999999996</v>
      </c>
      <c r="F20" s="11">
        <v>0</v>
      </c>
      <c r="G20" s="11">
        <v>40571.909999999996</v>
      </c>
      <c r="H20" s="11">
        <v>115298.07</v>
      </c>
      <c r="I20" s="11">
        <v>513697.5</v>
      </c>
      <c r="J20" s="11">
        <v>132370.98000000001</v>
      </c>
      <c r="K20" s="11">
        <v>0</v>
      </c>
      <c r="L20" s="11">
        <f t="shared" si="0"/>
        <v>6917899.25</v>
      </c>
    </row>
    <row r="21" spans="1:14" x14ac:dyDescent="0.2">
      <c r="A21" s="4">
        <v>8</v>
      </c>
      <c r="B21" s="13" t="s">
        <v>9</v>
      </c>
      <c r="C21" s="11">
        <v>8057180.1799999997</v>
      </c>
      <c r="D21" s="11">
        <v>3395248.3400000003</v>
      </c>
      <c r="E21" s="11">
        <v>263999.34000000003</v>
      </c>
      <c r="F21" s="11">
        <v>438.42</v>
      </c>
      <c r="G21" s="11">
        <v>63596.29</v>
      </c>
      <c r="H21" s="11">
        <v>282968.98</v>
      </c>
      <c r="I21" s="11">
        <v>623618.59</v>
      </c>
      <c r="J21" s="11">
        <v>322230.92</v>
      </c>
      <c r="K21" s="11">
        <v>0</v>
      </c>
      <c r="L21" s="11">
        <f t="shared" si="0"/>
        <v>13009281.059999999</v>
      </c>
    </row>
    <row r="22" spans="1:14" x14ac:dyDescent="0.2">
      <c r="A22" s="4">
        <v>9</v>
      </c>
      <c r="B22" s="13" t="s">
        <v>10</v>
      </c>
      <c r="C22" s="11">
        <v>7121421.0999999996</v>
      </c>
      <c r="D22" s="11">
        <v>2987467.37</v>
      </c>
      <c r="E22" s="11">
        <v>293692.86</v>
      </c>
      <c r="F22" s="11">
        <v>2804.86</v>
      </c>
      <c r="G22" s="11">
        <v>50452.329999999994</v>
      </c>
      <c r="H22" s="11">
        <v>175702.09999999998</v>
      </c>
      <c r="I22" s="11">
        <v>552426.61</v>
      </c>
      <c r="J22" s="11">
        <v>202114.26</v>
      </c>
      <c r="K22" s="11">
        <v>0</v>
      </c>
      <c r="L22" s="11">
        <f t="shared" si="0"/>
        <v>11386081.489999996</v>
      </c>
    </row>
    <row r="23" spans="1:14" x14ac:dyDescent="0.2">
      <c r="A23" s="4">
        <v>10</v>
      </c>
      <c r="B23" s="13" t="s">
        <v>17</v>
      </c>
      <c r="C23" s="11">
        <v>4163766.36</v>
      </c>
      <c r="D23" s="11">
        <v>1703188.96</v>
      </c>
      <c r="E23" s="11">
        <v>497305.56</v>
      </c>
      <c r="F23" s="11">
        <v>0</v>
      </c>
      <c r="G23" s="11">
        <v>44046.409999999996</v>
      </c>
      <c r="H23" s="11">
        <v>131944.95000000001</v>
      </c>
      <c r="I23" s="11">
        <v>564550.29999999993</v>
      </c>
      <c r="J23" s="11">
        <v>152391.97</v>
      </c>
      <c r="K23" s="11">
        <v>0</v>
      </c>
      <c r="L23" s="11">
        <f t="shared" si="0"/>
        <v>7257194.5099999998</v>
      </c>
    </row>
    <row r="24" spans="1:14" x14ac:dyDescent="0.2">
      <c r="A24" s="4">
        <v>11</v>
      </c>
      <c r="B24" s="13" t="s">
        <v>11</v>
      </c>
      <c r="C24" s="11">
        <v>7227047.8100000005</v>
      </c>
      <c r="D24" s="11">
        <v>3067092.98</v>
      </c>
      <c r="E24" s="11">
        <v>290511.40000000002</v>
      </c>
      <c r="F24" s="11">
        <v>746.13000000000011</v>
      </c>
      <c r="G24" s="11">
        <v>55155.78</v>
      </c>
      <c r="H24" s="11">
        <v>352273.29</v>
      </c>
      <c r="I24" s="11">
        <v>1102959.9300000002</v>
      </c>
      <c r="J24" s="11">
        <v>403553.17999999993</v>
      </c>
      <c r="K24" s="11">
        <v>86402</v>
      </c>
      <c r="L24" s="11">
        <f t="shared" si="0"/>
        <v>12585742.5</v>
      </c>
    </row>
    <row r="25" spans="1:14" x14ac:dyDescent="0.2">
      <c r="A25" s="4">
        <v>12</v>
      </c>
      <c r="B25" s="13" t="s">
        <v>12</v>
      </c>
      <c r="C25" s="11">
        <v>8381717.2299999995</v>
      </c>
      <c r="D25" s="11">
        <v>3541262.0100000002</v>
      </c>
      <c r="E25" s="11">
        <v>251803.78999999998</v>
      </c>
      <c r="F25" s="11">
        <v>0</v>
      </c>
      <c r="G25" s="11">
        <v>51690.859999999993</v>
      </c>
      <c r="H25" s="11">
        <v>229738.63</v>
      </c>
      <c r="I25" s="11">
        <v>604608.91</v>
      </c>
      <c r="J25" s="11">
        <v>264853.05000000005</v>
      </c>
      <c r="K25" s="11">
        <v>0</v>
      </c>
      <c r="L25" s="11">
        <f t="shared" si="0"/>
        <v>13325674.48</v>
      </c>
    </row>
    <row r="26" spans="1:14" x14ac:dyDescent="0.2">
      <c r="A26" s="4">
        <v>13</v>
      </c>
      <c r="B26" s="13" t="s">
        <v>13</v>
      </c>
      <c r="C26" s="11">
        <v>11745362.58</v>
      </c>
      <c r="D26" s="11">
        <v>5012815.67</v>
      </c>
      <c r="E26" s="11">
        <v>185523.6</v>
      </c>
      <c r="F26" s="11">
        <v>29.54</v>
      </c>
      <c r="G26" s="11">
        <v>64426.58</v>
      </c>
      <c r="H26" s="11">
        <v>411740.69000000006</v>
      </c>
      <c r="I26" s="11">
        <v>783490.03</v>
      </c>
      <c r="J26" s="11">
        <v>475361.67999999993</v>
      </c>
      <c r="K26" s="11">
        <v>0</v>
      </c>
      <c r="L26" s="11">
        <f t="shared" si="0"/>
        <v>18678750.370000001</v>
      </c>
    </row>
    <row r="27" spans="1:14" x14ac:dyDescent="0.2">
      <c r="A27" s="4">
        <v>14</v>
      </c>
      <c r="B27" s="13" t="s">
        <v>37</v>
      </c>
      <c r="C27" s="11">
        <v>5393565.3300000001</v>
      </c>
      <c r="D27" s="11">
        <v>2292881.11</v>
      </c>
      <c r="E27" s="11">
        <v>379591.96</v>
      </c>
      <c r="F27" s="11">
        <v>0</v>
      </c>
      <c r="G27" s="11">
        <v>37606.820000000007</v>
      </c>
      <c r="H27" s="11">
        <v>77941.200000000012</v>
      </c>
      <c r="I27" s="11">
        <v>319755.69999999995</v>
      </c>
      <c r="J27" s="11">
        <v>89114.31</v>
      </c>
      <c r="K27" s="11">
        <v>360833</v>
      </c>
      <c r="L27" s="11">
        <f t="shared" si="0"/>
        <v>8951289.4299999997</v>
      </c>
      <c r="N27" s="1"/>
    </row>
    <row r="28" spans="1:14" x14ac:dyDescent="0.2">
      <c r="A28" s="4">
        <v>15</v>
      </c>
      <c r="B28" s="13" t="s">
        <v>28</v>
      </c>
      <c r="C28" s="11">
        <v>7102670.7699999996</v>
      </c>
      <c r="D28" s="11">
        <v>3039648.59</v>
      </c>
      <c r="E28" s="11">
        <v>293692.86</v>
      </c>
      <c r="F28" s="11">
        <v>0</v>
      </c>
      <c r="G28" s="11">
        <v>47813.82</v>
      </c>
      <c r="H28" s="11">
        <v>236990.32</v>
      </c>
      <c r="I28" s="11">
        <v>543008.38</v>
      </c>
      <c r="J28" s="11">
        <v>270200.7</v>
      </c>
      <c r="K28" s="11">
        <v>45423</v>
      </c>
      <c r="L28" s="11">
        <f t="shared" si="0"/>
        <v>11579448.439999999</v>
      </c>
      <c r="N28" s="1"/>
    </row>
    <row r="29" spans="1:14" x14ac:dyDescent="0.2">
      <c r="A29" s="4">
        <v>16</v>
      </c>
      <c r="B29" s="13" t="s">
        <v>26</v>
      </c>
      <c r="C29" s="11">
        <v>20826512.710000001</v>
      </c>
      <c r="D29" s="11">
        <v>9144170.4100000001</v>
      </c>
      <c r="E29" s="11">
        <v>114471.25</v>
      </c>
      <c r="F29" s="11">
        <v>26.33</v>
      </c>
      <c r="G29" s="11">
        <v>106166.29</v>
      </c>
      <c r="H29" s="11">
        <v>927747.60000000009</v>
      </c>
      <c r="I29" s="11">
        <v>1902463.3699999999</v>
      </c>
      <c r="J29" s="11">
        <v>1062133.53</v>
      </c>
      <c r="K29" s="11">
        <v>0</v>
      </c>
      <c r="L29" s="11">
        <f t="shared" si="0"/>
        <v>34083691.490000002</v>
      </c>
      <c r="N29" s="1"/>
    </row>
    <row r="30" spans="1:14" x14ac:dyDescent="0.2">
      <c r="A30" s="4">
        <v>17</v>
      </c>
      <c r="B30" s="13" t="s">
        <v>14</v>
      </c>
      <c r="C30" s="11">
        <v>8864734.8000000007</v>
      </c>
      <c r="D30" s="11">
        <v>3743226.74</v>
      </c>
      <c r="E30" s="11">
        <v>240668.71</v>
      </c>
      <c r="F30" s="11">
        <v>59.81</v>
      </c>
      <c r="G30" s="11">
        <v>62086.36</v>
      </c>
      <c r="H30" s="11">
        <v>407774.36000000004</v>
      </c>
      <c r="I30" s="11">
        <v>1009789.5700000001</v>
      </c>
      <c r="J30" s="11">
        <v>466621.76</v>
      </c>
      <c r="K30" s="11">
        <v>0</v>
      </c>
      <c r="L30" s="11">
        <f t="shared" si="0"/>
        <v>14794962.110000001</v>
      </c>
      <c r="N30" s="1"/>
    </row>
    <row r="31" spans="1:14" x14ac:dyDescent="0.2">
      <c r="A31" s="4">
        <v>18</v>
      </c>
      <c r="B31" s="13" t="s">
        <v>5</v>
      </c>
      <c r="C31" s="11">
        <v>96335533.030000001</v>
      </c>
      <c r="D31" s="11">
        <v>42032389.200000003</v>
      </c>
      <c r="E31" s="11">
        <v>43949.15</v>
      </c>
      <c r="F31" s="11">
        <v>19404.580000000002</v>
      </c>
      <c r="G31" s="11">
        <v>348056.03</v>
      </c>
      <c r="H31" s="11">
        <v>3983909.1799999997</v>
      </c>
      <c r="I31" s="11">
        <v>6519988.8399999999</v>
      </c>
      <c r="J31" s="11">
        <v>4251778.78</v>
      </c>
      <c r="K31" s="11">
        <v>0</v>
      </c>
      <c r="L31" s="11">
        <f t="shared" si="0"/>
        <v>153535008.79000005</v>
      </c>
      <c r="N31" s="1"/>
    </row>
    <row r="32" spans="1:14" x14ac:dyDescent="0.2">
      <c r="A32" s="4">
        <v>19</v>
      </c>
      <c r="B32" s="13" t="s">
        <v>15</v>
      </c>
      <c r="C32" s="11">
        <v>9511142.5599999987</v>
      </c>
      <c r="D32" s="11">
        <v>4086589.41</v>
      </c>
      <c r="E32" s="11">
        <v>224231.24</v>
      </c>
      <c r="F32" s="11">
        <v>0</v>
      </c>
      <c r="G32" s="11">
        <v>54833.630000000005</v>
      </c>
      <c r="H32" s="11">
        <v>311984.71000000002</v>
      </c>
      <c r="I32" s="11">
        <v>637358.91</v>
      </c>
      <c r="J32" s="11">
        <v>356440.37</v>
      </c>
      <c r="K32" s="11">
        <v>2514043</v>
      </c>
      <c r="L32" s="11">
        <f t="shared" si="0"/>
        <v>17696623.829999998</v>
      </c>
      <c r="N32" s="1"/>
    </row>
    <row r="33" spans="1:14" x14ac:dyDescent="0.2">
      <c r="A33" s="4">
        <v>20</v>
      </c>
      <c r="B33" s="13" t="s">
        <v>16</v>
      </c>
      <c r="C33" s="11">
        <v>7980989.9199999999</v>
      </c>
      <c r="D33" s="11">
        <v>3381399.93</v>
      </c>
      <c r="E33" s="11">
        <v>268241.25</v>
      </c>
      <c r="F33" s="11">
        <v>27</v>
      </c>
      <c r="G33" s="11">
        <v>73195.010000000009</v>
      </c>
      <c r="H33" s="11">
        <v>474125.83</v>
      </c>
      <c r="I33" s="11">
        <v>891652.83999999985</v>
      </c>
      <c r="J33" s="11">
        <v>543552.1100000001</v>
      </c>
      <c r="K33" s="11">
        <v>0</v>
      </c>
      <c r="L33" s="11">
        <f t="shared" si="0"/>
        <v>13613183.889999999</v>
      </c>
      <c r="N33" s="1"/>
    </row>
    <row r="34" spans="1:14" x14ac:dyDescent="0.2">
      <c r="A34" s="17" t="s">
        <v>1</v>
      </c>
      <c r="B34" s="18"/>
      <c r="C34" s="12">
        <f t="shared" ref="C34:L34" si="1">SUM(C14:C33)</f>
        <v>251504277.30000001</v>
      </c>
      <c r="D34" s="12">
        <f t="shared" si="1"/>
        <v>108307962</v>
      </c>
      <c r="E34" s="12">
        <f t="shared" si="1"/>
        <v>5789018.4800000004</v>
      </c>
      <c r="F34" s="12">
        <f>SUM(F14:F33)</f>
        <v>27846.930000000004</v>
      </c>
      <c r="G34" s="12">
        <f t="shared" si="1"/>
        <v>1524283.43</v>
      </c>
      <c r="H34" s="12">
        <f t="shared" si="1"/>
        <v>10797816.840000002</v>
      </c>
      <c r="I34" s="12">
        <f t="shared" si="1"/>
        <v>22926228.09</v>
      </c>
      <c r="J34" s="12">
        <f t="shared" si="1"/>
        <v>12023211.149999999</v>
      </c>
      <c r="K34" s="12">
        <f t="shared" si="1"/>
        <v>8194153</v>
      </c>
      <c r="L34" s="12">
        <f t="shared" si="1"/>
        <v>421094797.22000003</v>
      </c>
      <c r="N34" s="1"/>
    </row>
    <row r="35" spans="1:14" x14ac:dyDescent="0.2">
      <c r="C35" s="1"/>
      <c r="G35" s="1"/>
      <c r="N35" s="1"/>
    </row>
    <row r="36" spans="1:14" x14ac:dyDescent="0.2">
      <c r="C36" s="7"/>
      <c r="D36" s="7"/>
      <c r="E36" s="7"/>
      <c r="F36" s="7"/>
      <c r="G36" s="7"/>
      <c r="H36" s="7"/>
      <c r="I36" s="7"/>
      <c r="J36" s="7"/>
      <c r="K36" s="7"/>
      <c r="L36" s="1"/>
    </row>
    <row r="37" spans="1:14" x14ac:dyDescent="0.2">
      <c r="B37" s="5" t="s">
        <v>20</v>
      </c>
      <c r="C37" s="7"/>
      <c r="D37" s="7"/>
      <c r="E37" s="7"/>
      <c r="F37" s="7"/>
      <c r="G37" s="7"/>
      <c r="H37" s="7"/>
      <c r="I37" s="7"/>
      <c r="J37" s="7"/>
      <c r="K37" s="7"/>
      <c r="L37" s="1"/>
    </row>
    <row r="38" spans="1:14" x14ac:dyDescent="0.2">
      <c r="B38" s="5" t="s">
        <v>20</v>
      </c>
      <c r="C38" s="7"/>
      <c r="D38" s="7"/>
      <c r="E38" s="7"/>
      <c r="F38" s="7"/>
      <c r="G38" s="7"/>
      <c r="H38" s="7"/>
      <c r="I38" s="7"/>
      <c r="J38" s="7"/>
      <c r="K38" s="7"/>
    </row>
    <row r="39" spans="1:14" x14ac:dyDescent="0.2">
      <c r="B39" s="5" t="s">
        <v>20</v>
      </c>
      <c r="C39" s="7"/>
      <c r="D39" s="7"/>
      <c r="E39" s="7"/>
      <c r="F39" s="7"/>
      <c r="G39" s="7"/>
      <c r="H39" s="7"/>
      <c r="I39" s="7"/>
      <c r="J39" s="7"/>
      <c r="K39" s="7"/>
    </row>
    <row r="40" spans="1:14" x14ac:dyDescent="0.2">
      <c r="B40" s="5" t="s">
        <v>20</v>
      </c>
      <c r="C40" s="7"/>
      <c r="D40" s="7"/>
      <c r="E40" s="7"/>
      <c r="F40" s="7"/>
      <c r="G40" s="7"/>
      <c r="H40" s="7"/>
      <c r="I40" s="7"/>
      <c r="J40" s="7"/>
      <c r="K40" s="7"/>
    </row>
    <row r="41" spans="1:14" x14ac:dyDescent="0.2">
      <c r="C41" s="7"/>
      <c r="D41" s="7"/>
      <c r="E41" s="7"/>
      <c r="F41" s="7"/>
      <c r="G41" s="7"/>
      <c r="H41" s="7"/>
      <c r="I41" s="7"/>
      <c r="J41" s="7"/>
      <c r="K41" s="7"/>
      <c r="L41" s="1"/>
    </row>
    <row r="42" spans="1:14" x14ac:dyDescent="0.2">
      <c r="C42" s="7"/>
      <c r="D42" s="7"/>
      <c r="E42" s="7"/>
      <c r="F42" s="7"/>
      <c r="G42" s="7"/>
      <c r="H42" s="7"/>
      <c r="I42" s="7"/>
      <c r="J42" s="7"/>
      <c r="K42" s="7"/>
    </row>
    <row r="43" spans="1:14" x14ac:dyDescent="0.2">
      <c r="C43" s="7"/>
      <c r="D43" s="7"/>
      <c r="E43" s="7"/>
      <c r="F43" s="7"/>
      <c r="G43" s="7"/>
      <c r="H43" s="7"/>
      <c r="I43" s="7"/>
      <c r="J43" s="7"/>
      <c r="K43" s="7"/>
    </row>
    <row r="44" spans="1:14" x14ac:dyDescent="0.2">
      <c r="C44" s="7"/>
      <c r="D44" s="7"/>
      <c r="E44" s="7"/>
      <c r="F44" s="7"/>
      <c r="G44" s="7"/>
      <c r="H44" s="7"/>
      <c r="I44" s="7"/>
      <c r="J44" s="7"/>
      <c r="K44" s="7"/>
    </row>
    <row r="45" spans="1:14" x14ac:dyDescent="0.2">
      <c r="C45" s="7"/>
      <c r="D45" s="7"/>
      <c r="E45" s="7"/>
      <c r="F45" s="7"/>
      <c r="G45" s="7"/>
      <c r="H45" s="7"/>
      <c r="I45" s="7"/>
      <c r="J45" s="7"/>
      <c r="K45" s="7"/>
    </row>
    <row r="46" spans="1:14" x14ac:dyDescent="0.2">
      <c r="C46" s="7"/>
      <c r="D46" s="7"/>
      <c r="E46" s="7"/>
      <c r="F46" s="7"/>
      <c r="G46" s="7"/>
      <c r="H46" s="7"/>
      <c r="I46" s="7"/>
      <c r="J46" s="7"/>
      <c r="K46" s="7"/>
    </row>
    <row r="47" spans="1:14" x14ac:dyDescent="0.2">
      <c r="C47" s="7"/>
      <c r="D47" s="7"/>
      <c r="E47" s="7"/>
      <c r="F47" s="7"/>
      <c r="G47" s="7"/>
      <c r="H47" s="7"/>
      <c r="I47" s="7"/>
      <c r="J47" s="7"/>
      <c r="K47" s="7"/>
    </row>
    <row r="48" spans="1:14" x14ac:dyDescent="0.2">
      <c r="C48" s="7"/>
      <c r="D48" s="7"/>
      <c r="E48" s="7"/>
      <c r="F48" s="7"/>
      <c r="G48" s="7"/>
      <c r="H48" s="7"/>
      <c r="I48" s="7"/>
      <c r="J48" s="7"/>
      <c r="K48" s="7"/>
    </row>
    <row r="49" spans="3:11" x14ac:dyDescent="0.2">
      <c r="C49" s="7"/>
      <c r="D49" s="7"/>
      <c r="E49" s="7"/>
      <c r="F49" s="7"/>
      <c r="G49" s="7"/>
      <c r="H49" s="7"/>
      <c r="I49" s="7"/>
      <c r="J49" s="7"/>
      <c r="K49" s="7"/>
    </row>
    <row r="50" spans="3:11" x14ac:dyDescent="0.2">
      <c r="C50" s="7"/>
      <c r="D50" s="7"/>
      <c r="E50" s="7"/>
      <c r="F50" s="7"/>
      <c r="G50" s="7"/>
      <c r="H50" s="7"/>
      <c r="I50" s="7"/>
      <c r="J50" s="7"/>
      <c r="K50" s="7"/>
    </row>
    <row r="51" spans="3:11" x14ac:dyDescent="0.2">
      <c r="C51" s="7"/>
      <c r="D51" s="7"/>
      <c r="E51" s="7"/>
      <c r="F51" s="7"/>
      <c r="G51" s="7"/>
      <c r="H51" s="7"/>
      <c r="I51" s="7"/>
      <c r="J51" s="7"/>
      <c r="K51" s="7"/>
    </row>
    <row r="52" spans="3:11" x14ac:dyDescent="0.2">
      <c r="C52" s="7"/>
      <c r="D52" s="7"/>
      <c r="E52" s="7"/>
      <c r="F52" s="7"/>
      <c r="G52" s="7"/>
      <c r="H52" s="7"/>
      <c r="I52" s="7"/>
      <c r="J52" s="7"/>
      <c r="K52" s="7"/>
    </row>
    <row r="53" spans="3:11" x14ac:dyDescent="0.2">
      <c r="C53" s="7"/>
      <c r="D53" s="7"/>
      <c r="E53" s="7"/>
      <c r="F53" s="7"/>
      <c r="G53" s="7"/>
      <c r="H53" s="7"/>
      <c r="I53" s="7"/>
      <c r="J53" s="7"/>
      <c r="K53" s="7"/>
    </row>
    <row r="54" spans="3:11" x14ac:dyDescent="0.2">
      <c r="C54" s="7"/>
      <c r="D54" s="7"/>
      <c r="E54" s="7"/>
      <c r="F54" s="7"/>
      <c r="G54" s="7"/>
      <c r="H54" s="7"/>
      <c r="I54" s="7"/>
      <c r="J54" s="7"/>
      <c r="K54" s="7"/>
    </row>
    <row r="55" spans="3:11" x14ac:dyDescent="0.2">
      <c r="C55" s="7"/>
      <c r="D55" s="7"/>
      <c r="E55" s="7"/>
      <c r="F55" s="7"/>
      <c r="G55" s="7"/>
      <c r="H55" s="7"/>
      <c r="I55" s="7"/>
      <c r="J55" s="7"/>
      <c r="K55" s="7"/>
    </row>
    <row r="57" spans="3:11" x14ac:dyDescent="0.2">
      <c r="C57" s="7"/>
      <c r="D57" s="7"/>
      <c r="E57" s="7"/>
      <c r="F57" s="7"/>
      <c r="G57" s="7"/>
      <c r="H57" s="7"/>
      <c r="I57" s="7"/>
      <c r="J57" s="7"/>
      <c r="K57" s="7"/>
    </row>
    <row r="58" spans="3:11" x14ac:dyDescent="0.2">
      <c r="C58" s="7"/>
      <c r="D58" s="7"/>
      <c r="E58" s="7"/>
      <c r="F58" s="7"/>
      <c r="G58" s="7"/>
      <c r="H58" s="7"/>
      <c r="I58" s="7"/>
      <c r="J58" s="7"/>
      <c r="K58" s="7"/>
    </row>
    <row r="59" spans="3:11" x14ac:dyDescent="0.2">
      <c r="C59" s="7"/>
      <c r="D59" s="7"/>
      <c r="E59" s="7"/>
      <c r="F59" s="7"/>
      <c r="G59" s="7"/>
      <c r="H59" s="7"/>
      <c r="I59" s="7"/>
      <c r="J59" s="7"/>
      <c r="K59" s="7"/>
    </row>
    <row r="60" spans="3:11" x14ac:dyDescent="0.2">
      <c r="C60" s="7"/>
      <c r="D60" s="7"/>
      <c r="E60" s="7"/>
      <c r="F60" s="7"/>
      <c r="G60" s="7"/>
      <c r="H60" s="7"/>
      <c r="I60" s="7"/>
      <c r="J60" s="7"/>
      <c r="K60" s="7"/>
    </row>
    <row r="61" spans="3:11" x14ac:dyDescent="0.2">
      <c r="C61" s="7"/>
      <c r="D61" s="7"/>
      <c r="E61" s="7"/>
      <c r="F61" s="7"/>
      <c r="G61" s="7"/>
      <c r="H61" s="7"/>
      <c r="I61" s="7"/>
      <c r="J61" s="7"/>
      <c r="K61" s="7"/>
    </row>
    <row r="62" spans="3:11" x14ac:dyDescent="0.2">
      <c r="C62" s="7"/>
      <c r="D62" s="7"/>
      <c r="E62" s="7"/>
      <c r="F62" s="7"/>
      <c r="G62" s="7"/>
      <c r="H62" s="7"/>
      <c r="I62" s="7"/>
      <c r="J62" s="7"/>
      <c r="K62" s="7"/>
    </row>
    <row r="63" spans="3:11" x14ac:dyDescent="0.2">
      <c r="C63" s="7"/>
      <c r="D63" s="7"/>
      <c r="E63" s="7"/>
      <c r="F63" s="7"/>
      <c r="G63" s="7"/>
      <c r="H63" s="7"/>
      <c r="I63" s="7"/>
      <c r="J63" s="7"/>
      <c r="K63" s="7"/>
    </row>
    <row r="64" spans="3:11" x14ac:dyDescent="0.2">
      <c r="C64" s="7"/>
      <c r="D64" s="7"/>
      <c r="E64" s="7"/>
      <c r="F64" s="7"/>
      <c r="G64" s="7"/>
      <c r="H64" s="7"/>
      <c r="I64" s="7"/>
      <c r="J64" s="7"/>
      <c r="K64" s="7"/>
    </row>
    <row r="65" spans="3:11" x14ac:dyDescent="0.2">
      <c r="C65" s="7"/>
      <c r="D65" s="7"/>
      <c r="E65" s="7"/>
      <c r="F65" s="7"/>
      <c r="G65" s="7"/>
      <c r="H65" s="7"/>
      <c r="I65" s="7"/>
      <c r="J65" s="7"/>
      <c r="K65" s="7"/>
    </row>
    <row r="66" spans="3:11" x14ac:dyDescent="0.2">
      <c r="C66" s="7"/>
      <c r="D66" s="7"/>
      <c r="E66" s="7"/>
      <c r="F66" s="7"/>
      <c r="G66" s="7"/>
      <c r="H66" s="7"/>
      <c r="I66" s="7"/>
      <c r="J66" s="7"/>
      <c r="K66" s="7"/>
    </row>
    <row r="67" spans="3:11" x14ac:dyDescent="0.2">
      <c r="C67" s="7"/>
      <c r="D67" s="7"/>
      <c r="E67" s="7"/>
      <c r="F67" s="7"/>
      <c r="G67" s="7"/>
      <c r="H67" s="7"/>
      <c r="I67" s="7"/>
      <c r="J67" s="7"/>
      <c r="K67" s="7"/>
    </row>
    <row r="68" spans="3:11" x14ac:dyDescent="0.2">
      <c r="C68" s="7"/>
      <c r="D68" s="7"/>
      <c r="E68" s="7"/>
      <c r="F68" s="7"/>
      <c r="G68" s="7"/>
      <c r="H68" s="7"/>
      <c r="I68" s="7"/>
      <c r="J68" s="7"/>
      <c r="K68" s="7"/>
    </row>
    <row r="69" spans="3:11" x14ac:dyDescent="0.2">
      <c r="C69" s="7"/>
      <c r="D69" s="7"/>
      <c r="E69" s="7"/>
      <c r="F69" s="7"/>
      <c r="G69" s="7"/>
      <c r="H69" s="7"/>
      <c r="I69" s="7"/>
      <c r="J69" s="7"/>
      <c r="K69" s="7"/>
    </row>
    <row r="70" spans="3:11" x14ac:dyDescent="0.2">
      <c r="C70" s="7"/>
      <c r="D70" s="7"/>
      <c r="E70" s="7"/>
      <c r="F70" s="7"/>
      <c r="G70" s="7"/>
      <c r="H70" s="7"/>
      <c r="I70" s="7"/>
      <c r="J70" s="7"/>
      <c r="K70" s="7"/>
    </row>
    <row r="71" spans="3:11" x14ac:dyDescent="0.2">
      <c r="C71" s="7"/>
      <c r="D71" s="7"/>
      <c r="E71" s="7"/>
      <c r="F71" s="7"/>
      <c r="G71" s="7"/>
      <c r="H71" s="7"/>
      <c r="I71" s="7"/>
      <c r="J71" s="7"/>
      <c r="K71" s="7"/>
    </row>
    <row r="72" spans="3:11" x14ac:dyDescent="0.2">
      <c r="C72" s="7"/>
      <c r="D72" s="7"/>
      <c r="E72" s="7"/>
      <c r="F72" s="7"/>
      <c r="G72" s="7"/>
      <c r="H72" s="7"/>
      <c r="I72" s="7"/>
      <c r="J72" s="7"/>
      <c r="K72" s="7"/>
    </row>
    <row r="73" spans="3:11" x14ac:dyDescent="0.2">
      <c r="C73" s="7"/>
      <c r="D73" s="7"/>
      <c r="E73" s="7"/>
      <c r="F73" s="7"/>
      <c r="G73" s="7"/>
      <c r="H73" s="7"/>
      <c r="I73" s="7"/>
      <c r="J73" s="7"/>
      <c r="K73" s="7"/>
    </row>
    <row r="74" spans="3:11" x14ac:dyDescent="0.2">
      <c r="C74" s="7"/>
      <c r="D74" s="7"/>
      <c r="E74" s="7"/>
      <c r="F74" s="7"/>
      <c r="G74" s="7"/>
      <c r="H74" s="7"/>
      <c r="I74" s="7"/>
      <c r="J74" s="7"/>
      <c r="K74" s="7"/>
    </row>
    <row r="75" spans="3:11" x14ac:dyDescent="0.2">
      <c r="C75" s="7"/>
      <c r="D75" s="7"/>
      <c r="E75" s="7"/>
      <c r="F75" s="7"/>
      <c r="G75" s="7"/>
      <c r="H75" s="7"/>
      <c r="I75" s="7"/>
      <c r="J75" s="7"/>
      <c r="K75" s="7"/>
    </row>
    <row r="76" spans="3:11" x14ac:dyDescent="0.2">
      <c r="C76" s="7"/>
      <c r="D76" s="7"/>
      <c r="E76" s="7"/>
      <c r="F76" s="7"/>
      <c r="G76" s="7"/>
      <c r="H76" s="7"/>
      <c r="I76" s="7"/>
      <c r="J76" s="7"/>
      <c r="K76" s="7"/>
    </row>
  </sheetData>
  <mergeCells count="16">
    <mergeCell ref="I11:I13"/>
    <mergeCell ref="J11:J13"/>
    <mergeCell ref="L11:L13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K11:K13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2015-10-13T20:51:08Z</cp:lastPrinted>
  <dcterms:created xsi:type="dcterms:W3CDTF">2003-08-05T00:29:54Z</dcterms:created>
  <dcterms:modified xsi:type="dcterms:W3CDTF">2020-05-22T02:57:53Z</dcterms:modified>
</cp:coreProperties>
</file>